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5600" windowHeight="1102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E9" i="1" l="1"/>
  <c r="E3" i="1" l="1"/>
  <c r="E14" i="1" s="1"/>
</calcChain>
</file>

<file path=xl/comments1.xml><?xml version="1.0" encoding="utf-8"?>
<comments xmlns="http://schemas.openxmlformats.org/spreadsheetml/2006/main">
  <authors>
    <author>IKT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Fase2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>
      <text>
        <r>
          <rPr>
            <sz val="9"/>
            <color indexed="81"/>
            <rFont val="Tahoma"/>
            <family val="2"/>
          </rPr>
          <t xml:space="preserve">
Årsmøte
Styremøter
Medlemsmøter
Felles styresamling med Follo
Reiseutgifter ift disse
Honorarer
Godtgjøring/utgiftsdekning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 xml:space="preserve">Valgkamp skal gjennomføres sammen med bl.a. Lofollo og regionen.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Årslønn 510.000,-</t>
        </r>
      </text>
    </comment>
  </commentList>
</comments>
</file>

<file path=xl/sharedStrings.xml><?xml version="1.0" encoding="utf-8"?>
<sst xmlns="http://schemas.openxmlformats.org/spreadsheetml/2006/main" count="30" uniqueCount="29">
  <si>
    <t>Budsjett 2019 Fagforbundet Follo</t>
  </si>
  <si>
    <t xml:space="preserve">Sum utgifter </t>
  </si>
  <si>
    <t>Underskudd</t>
  </si>
  <si>
    <t>Frikjøp Follosamarbeid over 10%</t>
  </si>
  <si>
    <t>Penger på bok ca.</t>
  </si>
  <si>
    <t>(70 000,- / 10%)</t>
  </si>
  <si>
    <t>Møteutgifter inkl. evt møtegodtgjørelse</t>
  </si>
  <si>
    <t>Kontingenter (LO)</t>
  </si>
  <si>
    <t>SOS Barnebyen</t>
  </si>
  <si>
    <t>Ungdom/Seksjonene</t>
  </si>
  <si>
    <t>Verving/Ff-ukene/medlemsativitet</t>
  </si>
  <si>
    <t>Kontorutstyr/rekvisita/kontordrift</t>
  </si>
  <si>
    <t>Abonnement telefoner/bredbånd</t>
  </si>
  <si>
    <t>Kontorleie inkl. strøm</t>
  </si>
  <si>
    <t>Inntekter konting.</t>
  </si>
  <si>
    <t>Andre inntekter</t>
  </si>
  <si>
    <t>Sum inntekter</t>
  </si>
  <si>
    <t>Støtte til org frikj.</t>
  </si>
  <si>
    <t>Andre bevilgn./støtte</t>
  </si>
  <si>
    <t>Daldansen/Tømmerholen # 1</t>
  </si>
  <si>
    <t>Opplæring Tillitsvalgte # 2</t>
  </si>
  <si>
    <t>Møteutgifter # 3</t>
  </si>
  <si>
    <t>Honorar/arbeidgiveravgift # 4</t>
  </si>
  <si>
    <t>Jubilanter # 5</t>
  </si>
  <si>
    <t>Valgkamp # 6</t>
  </si>
  <si>
    <t>Frikjøp leder/nestleder # 7</t>
  </si>
  <si>
    <t>Frikjøp Folloprosj. # 9</t>
  </si>
  <si>
    <t>Frikjøp verveprosjekt Regionen # 8</t>
  </si>
  <si>
    <t xml:space="preserve"> Puff/alderspensjonister #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</si>
</sst>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0" fillId="0" borderId="0" xfId="0" applyAlignment="1">
      <alignment horizontal="right"/>
    </xf>
    <xf numFmtId="0" fontId="2" fillId="0" borderId="1" xfId="0" applyFont="1" applyBorder="1"/>
    <xf numFmtId="165" fontId="2" fillId="0" borderId="1" xfId="1" applyNumberFormat="1" applyFont="1" applyBorder="1"/>
    <xf numFmtId="165" fontId="4" fillId="0" borderId="1" xfId="1" applyNumberFormat="1" applyFont="1" applyBorder="1"/>
    <xf numFmtId="0" fontId="3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tabSelected="1" showWhiteSpace="0" view="pageLayout" zoomScale="75" zoomScaleNormal="100" zoomScalePageLayoutView="75" workbookViewId="0">
      <selection activeCell="F18" sqref="F18"/>
    </sheetView>
  </sheetViews>
  <sheetFormatPr baseColWidth="10" defaultRowHeight="15" x14ac:dyDescent="0.25"/>
  <cols>
    <col min="1" max="1" width="42.28515625" customWidth="1"/>
    <col min="2" max="2" width="19.140625" bestFit="1" customWidth="1"/>
    <col min="3" max="3" width="4.28515625" customWidth="1"/>
    <col min="4" max="4" width="23.28515625" customWidth="1"/>
    <col min="5" max="5" width="19.140625" bestFit="1" customWidth="1"/>
  </cols>
  <sheetData>
    <row r="1" spans="1:8" ht="28.5" x14ac:dyDescent="0.45">
      <c r="A1" s="7" t="s">
        <v>0</v>
      </c>
      <c r="B1" s="7"/>
      <c r="C1" s="7"/>
      <c r="D1" s="7"/>
      <c r="E1" s="7"/>
      <c r="F1" s="7"/>
      <c r="G1" s="7"/>
      <c r="H1" s="7"/>
    </row>
    <row r="3" spans="1:8" ht="21" x14ac:dyDescent="0.35">
      <c r="A3" s="4" t="s">
        <v>7</v>
      </c>
      <c r="B3" s="5">
        <v>80000</v>
      </c>
      <c r="C3" s="1"/>
      <c r="D3" s="4" t="s">
        <v>1</v>
      </c>
      <c r="E3" s="5">
        <f>SUM(B3:B20)</f>
        <v>2002000</v>
      </c>
    </row>
    <row r="4" spans="1:8" ht="21" x14ac:dyDescent="0.35">
      <c r="A4" s="4" t="s">
        <v>28</v>
      </c>
      <c r="B4" s="5">
        <v>30000</v>
      </c>
      <c r="C4" s="1"/>
    </row>
    <row r="5" spans="1:8" ht="21" x14ac:dyDescent="0.35">
      <c r="A5" s="4" t="s">
        <v>9</v>
      </c>
      <c r="B5" s="5">
        <v>40000</v>
      </c>
      <c r="C5" s="1"/>
      <c r="D5" s="4" t="s">
        <v>14</v>
      </c>
      <c r="E5" s="5">
        <v>1700000</v>
      </c>
    </row>
    <row r="6" spans="1:8" ht="21" x14ac:dyDescent="0.35">
      <c r="A6" s="4" t="s">
        <v>19</v>
      </c>
      <c r="B6" s="5">
        <v>40000</v>
      </c>
      <c r="C6" s="1"/>
      <c r="D6" s="4" t="s">
        <v>17</v>
      </c>
      <c r="E6" s="5">
        <v>54000</v>
      </c>
    </row>
    <row r="7" spans="1:8" ht="21" x14ac:dyDescent="0.35">
      <c r="A7" s="4" t="s">
        <v>20</v>
      </c>
      <c r="B7" s="5">
        <v>175000</v>
      </c>
      <c r="C7" s="1"/>
      <c r="D7" s="4" t="s">
        <v>15</v>
      </c>
      <c r="E7" s="5">
        <v>0</v>
      </c>
    </row>
    <row r="8" spans="1:8" ht="21" x14ac:dyDescent="0.35">
      <c r="A8" s="4" t="s">
        <v>21</v>
      </c>
      <c r="B8" s="5">
        <v>160000</v>
      </c>
      <c r="C8" s="1"/>
      <c r="D8" s="4" t="s">
        <v>15</v>
      </c>
      <c r="E8" s="5">
        <v>0</v>
      </c>
    </row>
    <row r="9" spans="1:8" ht="21" x14ac:dyDescent="0.35">
      <c r="A9" s="4" t="s">
        <v>22</v>
      </c>
      <c r="B9" s="5">
        <v>50000</v>
      </c>
      <c r="C9" s="1"/>
      <c r="D9" s="4" t="s">
        <v>16</v>
      </c>
      <c r="E9" s="5">
        <f>SUM(E5:E8)</f>
        <v>1754000</v>
      </c>
    </row>
    <row r="10" spans="1:8" ht="21" x14ac:dyDescent="0.35">
      <c r="A10" s="4" t="s">
        <v>10</v>
      </c>
      <c r="B10" s="5">
        <v>70000</v>
      </c>
      <c r="C10" s="1"/>
    </row>
    <row r="11" spans="1:8" ht="21" x14ac:dyDescent="0.5">
      <c r="A11" s="4" t="s">
        <v>23</v>
      </c>
      <c r="B11" s="5">
        <v>17000</v>
      </c>
      <c r="C11" s="1"/>
    </row>
    <row r="12" spans="1:8" ht="21" x14ac:dyDescent="0.35">
      <c r="A12" s="4" t="s">
        <v>24</v>
      </c>
      <c r="B12" s="5">
        <v>5000</v>
      </c>
      <c r="C12" s="1"/>
      <c r="D12" s="4" t="s">
        <v>4</v>
      </c>
      <c r="E12" s="5">
        <v>1500000</v>
      </c>
    </row>
    <row r="13" spans="1:8" ht="21" x14ac:dyDescent="0.35">
      <c r="A13" s="4" t="s">
        <v>13</v>
      </c>
      <c r="B13" s="5">
        <v>25000</v>
      </c>
      <c r="C13" s="1"/>
    </row>
    <row r="14" spans="1:8" ht="21" x14ac:dyDescent="0.35">
      <c r="A14" s="4" t="s">
        <v>12</v>
      </c>
      <c r="B14" s="5">
        <v>9000</v>
      </c>
      <c r="C14" s="1"/>
      <c r="D14" s="4" t="s">
        <v>2</v>
      </c>
      <c r="E14" s="6">
        <f>E9-E3</f>
        <v>-248000</v>
      </c>
    </row>
    <row r="15" spans="1:8" ht="21" x14ac:dyDescent="0.35">
      <c r="A15" s="4" t="s">
        <v>11</v>
      </c>
      <c r="B15" s="5">
        <v>30000</v>
      </c>
      <c r="C15" s="1"/>
      <c r="D15" s="1"/>
      <c r="E15" s="1"/>
    </row>
    <row r="16" spans="1:8" ht="21" x14ac:dyDescent="0.35">
      <c r="A16" s="4" t="s">
        <v>25</v>
      </c>
      <c r="B16" s="5">
        <v>1088000</v>
      </c>
      <c r="C16" s="1"/>
      <c r="D16" s="1"/>
      <c r="E16" s="1"/>
    </row>
    <row r="17" spans="1:5" ht="21" x14ac:dyDescent="0.35">
      <c r="A17" s="4" t="s">
        <v>8</v>
      </c>
      <c r="B17" s="5">
        <v>25000</v>
      </c>
      <c r="C17" s="1"/>
      <c r="D17" s="1"/>
      <c r="E17" s="1"/>
    </row>
    <row r="18" spans="1:5" ht="21" x14ac:dyDescent="0.35">
      <c r="A18" s="4" t="s">
        <v>27</v>
      </c>
      <c r="B18" s="5">
        <v>40000</v>
      </c>
      <c r="C18" s="1"/>
      <c r="D18" s="1"/>
      <c r="E18" s="1"/>
    </row>
    <row r="19" spans="1:5" ht="21" x14ac:dyDescent="0.35">
      <c r="A19" s="4" t="s">
        <v>26</v>
      </c>
      <c r="B19" s="5">
        <v>108000</v>
      </c>
      <c r="C19" s="1"/>
      <c r="D19" s="1"/>
      <c r="E19" s="1"/>
    </row>
    <row r="20" spans="1:5" ht="21" x14ac:dyDescent="0.35">
      <c r="A20" s="4" t="s">
        <v>18</v>
      </c>
      <c r="B20" s="5">
        <v>10000</v>
      </c>
      <c r="C20" s="1"/>
      <c r="D20" s="1"/>
      <c r="E20" s="1"/>
    </row>
    <row r="22" spans="1:5" ht="21" x14ac:dyDescent="0.35">
      <c r="B22" s="2"/>
      <c r="C22" s="1"/>
      <c r="D22" s="1"/>
      <c r="E22" s="1"/>
    </row>
    <row r="23" spans="1:5" ht="21" x14ac:dyDescent="0.35">
      <c r="A23" s="1"/>
      <c r="B23" s="1"/>
      <c r="C23" s="1"/>
      <c r="D23" s="1"/>
      <c r="E23" s="1"/>
    </row>
  </sheetData>
  <mergeCells count="1">
    <mergeCell ref="A1:H1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workbookViewId="0">
      <selection activeCell="F6" sqref="F6"/>
    </sheetView>
  </sheetViews>
  <sheetFormatPr baseColWidth="10" defaultRowHeight="15" x14ac:dyDescent="0.25"/>
  <sheetData>
    <row r="3" spans="2:3" x14ac:dyDescent="0.25">
      <c r="B3" t="s">
        <v>3</v>
      </c>
    </row>
    <row r="4" spans="2:3" x14ac:dyDescent="0.25">
      <c r="B4" t="s">
        <v>5</v>
      </c>
      <c r="C4" s="3"/>
    </row>
    <row r="6" spans="2:3" x14ac:dyDescent="0.25">
      <c r="B6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Ski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</dc:creator>
  <cp:lastModifiedBy>Mona Bergersen</cp:lastModifiedBy>
  <cp:lastPrinted>2018-11-15T11:29:16Z</cp:lastPrinted>
  <dcterms:created xsi:type="dcterms:W3CDTF">2018-09-21T09:03:26Z</dcterms:created>
  <dcterms:modified xsi:type="dcterms:W3CDTF">2019-01-14T09:27:48Z</dcterms:modified>
</cp:coreProperties>
</file>